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<sst xmlns="http://schemas.openxmlformats.org/spreadsheetml/2006/main" count="15" uniqueCount="13">
  <si>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цена</t>
  </si>
  <si>
    <t>себестоимость</t>
  </si>
  <si>
    <t>маржа</t>
  </si>
  <si>
    <t>наценка, %</t>
  </si>
  <si>
    <t>скидка, %</t>
  </si>
  <si>
    <t>расчет скидки через наценку</t>
  </si>
  <si>
    <t>расчет наценки через скидку</t>
  </si>
  <si>
    <t>Расчет скидки через наценку</t>
  </si>
  <si>
    <t>Наценка</t>
  </si>
  <si>
    <t>Скидка</t>
  </si>
  <si>
    <t>Пример расчета скидки и наценки</t>
  </si>
  <si>
    <t>Расчет наценки через скидку</t>
  </si>
  <si>
    <t>Заполните поля, выделенные голубым цветом и получите результат в желтом поле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</si>
</sst>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0" fillId="2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L13" sqref="L13"/>
    </sheetView>
  </sheetViews>
  <sheetFormatPr defaultColWidth="9.00390625" defaultRowHeight="12.75"/>
  <cols>
    <col min="1" max="4" width="11.25390625" style="0" customWidth="1"/>
    <col min="5" max="5" width="11.25390625" style="1" customWidth="1"/>
    <col min="6" max="7" width="11.25390625" style="0" customWidth="1"/>
  </cols>
  <sheetData>
    <row r="1" ht="12.75">
      <c r="A1" s="8" t="s">
        <v>12</v>
      </c>
    </row>
    <row r="3" ht="12.75">
      <c r="A3" s="7" t="s">
        <v>7</v>
      </c>
    </row>
    <row r="5" spans="1:6" s="11" customFormat="1" ht="33" customHeight="1">
      <c r="A5" s="12" t="s">
        <v>8</v>
      </c>
      <c r="B5" s="12"/>
      <c r="C5" s="9"/>
      <c r="D5" s="13" t="s">
        <v>9</v>
      </c>
      <c r="E5" s="13"/>
      <c r="F5" s="10">
        <f>(1-1/(1+C5/100))*100</f>
        <v>0</v>
      </c>
    </row>
    <row r="6" spans="3:6" ht="12.75">
      <c r="C6" s="1"/>
      <c r="F6" s="1"/>
    </row>
    <row r="7" spans="1:6" ht="12.75">
      <c r="A7" s="7" t="s">
        <v>11</v>
      </c>
      <c r="C7" s="1"/>
      <c r="F7" s="1"/>
    </row>
    <row r="8" spans="3:6" ht="12.75">
      <c r="C8" s="1"/>
      <c r="F8" s="1"/>
    </row>
    <row r="9" spans="1:6" s="11" customFormat="1" ht="34.5" customHeight="1">
      <c r="A9" s="12" t="s">
        <v>9</v>
      </c>
      <c r="B9" s="12"/>
      <c r="C9" s="9"/>
      <c r="D9" s="13" t="s">
        <v>8</v>
      </c>
      <c r="E9" s="13"/>
      <c r="F9" s="10">
        <f>(1/(1-C9/100)-1)*100</f>
        <v>0</v>
      </c>
    </row>
    <row r="10" ht="12.75">
      <c r="F10" s="1"/>
    </row>
    <row r="11" ht="13.5" customHeight="1">
      <c r="A11" t="s">
        <v>10</v>
      </c>
    </row>
    <row r="13" spans="1:7" s="2" customFormat="1" ht="51">
      <c r="A13" s="3" t="s">
        <v>0</v>
      </c>
      <c r="B13" s="3" t="s">
        <v>1</v>
      </c>
      <c r="C13" s="3" t="s">
        <v>2</v>
      </c>
      <c r="D13" s="3" t="s">
        <v>4</v>
      </c>
      <c r="E13" s="4" t="s">
        <v>3</v>
      </c>
      <c r="F13" s="3" t="s">
        <v>5</v>
      </c>
      <c r="G13" s="3" t="s">
        <v>6</v>
      </c>
    </row>
    <row r="14" spans="1:7" ht="12.75">
      <c r="A14" s="5">
        <v>100</v>
      </c>
      <c r="B14" s="5">
        <v>90</v>
      </c>
      <c r="C14" s="5">
        <f>A14-B14</f>
        <v>10</v>
      </c>
      <c r="D14" s="5">
        <f aca="true" t="shared" si="0" ref="D14:D22">C14/A14*100</f>
        <v>10</v>
      </c>
      <c r="E14" s="6">
        <f>C14/B14*100</f>
        <v>11.11111111111111</v>
      </c>
      <c r="F14" s="5">
        <f aca="true" t="shared" si="1" ref="F14:F22">(1-1/(1+E14/100))*100</f>
        <v>10.000000000000009</v>
      </c>
      <c r="G14" s="6">
        <f>(1/(1-D14/100)-1)*100</f>
        <v>11.111111111111116</v>
      </c>
    </row>
    <row r="15" spans="1:7" ht="12.75">
      <c r="A15" s="5">
        <v>100</v>
      </c>
      <c r="B15" s="5">
        <v>80</v>
      </c>
      <c r="C15" s="5">
        <f aca="true" t="shared" si="2" ref="C15:C22">A15-B15</f>
        <v>20</v>
      </c>
      <c r="D15" s="5">
        <f t="shared" si="0"/>
        <v>20</v>
      </c>
      <c r="E15" s="6">
        <f aca="true" t="shared" si="3" ref="E15:E22">C15/B15*100</f>
        <v>25</v>
      </c>
      <c r="F15" s="5">
        <f t="shared" si="1"/>
        <v>19.999999999999996</v>
      </c>
      <c r="G15" s="6">
        <f aca="true" t="shared" si="4" ref="G15:G22">(1/(1-D15/100)-1)*100</f>
        <v>25</v>
      </c>
    </row>
    <row r="16" spans="1:7" ht="12.75">
      <c r="A16" s="5">
        <v>100</v>
      </c>
      <c r="B16" s="5">
        <v>70</v>
      </c>
      <c r="C16" s="5">
        <f t="shared" si="2"/>
        <v>30</v>
      </c>
      <c r="D16" s="5">
        <f t="shared" si="0"/>
        <v>30</v>
      </c>
      <c r="E16" s="6">
        <f t="shared" si="3"/>
        <v>42.857142857142854</v>
      </c>
      <c r="F16" s="5">
        <f t="shared" si="1"/>
        <v>30.000000000000004</v>
      </c>
      <c r="G16" s="6">
        <f>(1/(1-D16/100)-1)*100</f>
        <v>42.85714285714286</v>
      </c>
    </row>
    <row r="17" spans="1:7" ht="12.75">
      <c r="A17" s="5">
        <v>100</v>
      </c>
      <c r="B17" s="5">
        <v>60</v>
      </c>
      <c r="C17" s="5">
        <f t="shared" si="2"/>
        <v>40</v>
      </c>
      <c r="D17" s="5">
        <f t="shared" si="0"/>
        <v>40</v>
      </c>
      <c r="E17" s="6">
        <f t="shared" si="3"/>
        <v>66.66666666666666</v>
      </c>
      <c r="F17" s="5">
        <f t="shared" si="1"/>
        <v>39.99999999999999</v>
      </c>
      <c r="G17" s="6">
        <f t="shared" si="4"/>
        <v>66.66666666666667</v>
      </c>
    </row>
    <row r="18" spans="1:7" ht="12.75">
      <c r="A18" s="5">
        <v>100</v>
      </c>
      <c r="B18" s="5">
        <v>50</v>
      </c>
      <c r="C18" s="5">
        <f t="shared" si="2"/>
        <v>50</v>
      </c>
      <c r="D18" s="5">
        <f t="shared" si="0"/>
        <v>50</v>
      </c>
      <c r="E18" s="6">
        <f t="shared" si="3"/>
        <v>100</v>
      </c>
      <c r="F18" s="5">
        <f t="shared" si="1"/>
        <v>50</v>
      </c>
      <c r="G18" s="6">
        <f t="shared" si="4"/>
        <v>100</v>
      </c>
    </row>
    <row r="19" spans="1:7" ht="12.75">
      <c r="A19" s="5">
        <v>100</v>
      </c>
      <c r="B19" s="5">
        <v>40</v>
      </c>
      <c r="C19" s="5">
        <f t="shared" si="2"/>
        <v>60</v>
      </c>
      <c r="D19" s="5">
        <f t="shared" si="0"/>
        <v>60</v>
      </c>
      <c r="E19" s="6">
        <f t="shared" si="3"/>
        <v>150</v>
      </c>
      <c r="F19" s="5">
        <f t="shared" si="1"/>
        <v>60</v>
      </c>
      <c r="G19" s="6">
        <f t="shared" si="4"/>
        <v>150</v>
      </c>
    </row>
    <row r="20" spans="1:7" ht="12.75">
      <c r="A20" s="5">
        <v>100</v>
      </c>
      <c r="B20" s="5">
        <v>30</v>
      </c>
      <c r="C20" s="5">
        <f t="shared" si="2"/>
        <v>70</v>
      </c>
      <c r="D20" s="5">
        <f t="shared" si="0"/>
        <v>70</v>
      </c>
      <c r="E20" s="6">
        <f t="shared" si="3"/>
        <v>233.33333333333334</v>
      </c>
      <c r="F20" s="5">
        <f t="shared" si="1"/>
        <v>70</v>
      </c>
      <c r="G20" s="6">
        <f t="shared" si="4"/>
        <v>233.33333333333331</v>
      </c>
    </row>
    <row r="21" spans="1:7" ht="12.75">
      <c r="A21" s="5">
        <v>100</v>
      </c>
      <c r="B21" s="5">
        <v>20</v>
      </c>
      <c r="C21" s="5">
        <f t="shared" si="2"/>
        <v>80</v>
      </c>
      <c r="D21" s="5">
        <f t="shared" si="0"/>
        <v>80</v>
      </c>
      <c r="E21" s="6">
        <f t="shared" si="3"/>
        <v>400</v>
      </c>
      <c r="F21" s="5">
        <f t="shared" si="1"/>
        <v>80</v>
      </c>
      <c r="G21" s="6">
        <f t="shared" si="4"/>
        <v>400.0000000000001</v>
      </c>
    </row>
    <row r="22" spans="1:7" ht="12.75">
      <c r="A22" s="5">
        <v>100</v>
      </c>
      <c r="B22" s="5">
        <v>10</v>
      </c>
      <c r="C22" s="5">
        <f t="shared" si="2"/>
        <v>90</v>
      </c>
      <c r="D22" s="5">
        <f t="shared" si="0"/>
        <v>90</v>
      </c>
      <c r="E22" s="6">
        <f t="shared" si="3"/>
        <v>900</v>
      </c>
      <c r="F22" s="5">
        <f t="shared" si="1"/>
        <v>90</v>
      </c>
      <c r="G22" s="6">
        <f t="shared" si="4"/>
        <v>900.0000000000002</v>
      </c>
    </row>
  </sheetData>
  <mergeCells count="4">
    <mergeCell ref="A5:B5"/>
    <mergeCell ref="D5:E5"/>
    <mergeCell ref="A9:B9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cp:lastPrinted>2011-11-12T08:06:07Z</cp:lastPrinted>
  <dcterms:created xsi:type="dcterms:W3CDTF">2011-11-12T07:02:04Z</dcterms:created>
  <dcterms:modified xsi:type="dcterms:W3CDTF">2011-11-12T08:18:18Z</dcterms:modified>
  <cp:category/>
  <cp:version/>
  <cp:contentType/>
  <cp:contentStatus/>
</cp:coreProperties>
</file>